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3" i="1"/>
  <c r="F13"/>
  <c r="D13"/>
  <c r="C13"/>
  <c r="H3"/>
  <c r="H4"/>
  <c r="H5"/>
  <c r="H6"/>
  <c r="H7"/>
  <c r="H8"/>
  <c r="H9"/>
  <c r="H10"/>
  <c r="H11"/>
  <c r="H2"/>
  <c r="E3"/>
  <c r="E4"/>
  <c r="E5"/>
  <c r="E6"/>
  <c r="E7"/>
  <c r="E8"/>
  <c r="E9"/>
  <c r="E10"/>
  <c r="E11"/>
  <c r="E2"/>
</calcChain>
</file>

<file path=xl/sharedStrings.xml><?xml version="1.0" encoding="utf-8"?>
<sst xmlns="http://schemas.openxmlformats.org/spreadsheetml/2006/main" count="29" uniqueCount="27">
  <si>
    <t>Site</t>
  </si>
  <si>
    <t>Dates</t>
  </si>
  <si>
    <t>union Forces</t>
  </si>
  <si>
    <t>Confederate forces</t>
  </si>
  <si>
    <t xml:space="preserve">Gettysburg  </t>
  </si>
  <si>
    <t>7/1863</t>
  </si>
  <si>
    <t>Uninon casualties</t>
  </si>
  <si>
    <t>Confederate casualties</t>
  </si>
  <si>
    <t>Chickamauga</t>
  </si>
  <si>
    <t>9/1863</t>
  </si>
  <si>
    <t>5/1863</t>
  </si>
  <si>
    <t>Chancellorsville</t>
  </si>
  <si>
    <t>Spotsylvania</t>
  </si>
  <si>
    <t>Antientem</t>
  </si>
  <si>
    <t>Wilderness</t>
  </si>
  <si>
    <t>Second Monassas</t>
  </si>
  <si>
    <t>Stone's River</t>
  </si>
  <si>
    <t>Shiloh</t>
  </si>
  <si>
    <t>Fort Donelson</t>
  </si>
  <si>
    <t>5/1864</t>
  </si>
  <si>
    <t>9/1862</t>
  </si>
  <si>
    <t>8/1862</t>
  </si>
  <si>
    <t>12/1862</t>
  </si>
  <si>
    <t>4/1862</t>
  </si>
  <si>
    <t>2/1862</t>
  </si>
  <si>
    <t>Percent</t>
  </si>
  <si>
    <t>Average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</si>
</sst>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A13" sqref="A13"/>
    </sheetView>
  </sheetViews>
  <sheetFormatPr defaultRowHeight="15"/>
  <cols>
    <col min="1" max="1" width="16.5703125" customWidth="1"/>
    <col min="3" max="3" width="12.28515625" bestFit="1" customWidth="1"/>
    <col min="4" max="4" width="16.85546875" bestFit="1" customWidth="1"/>
    <col min="5" max="5" width="16.85546875" customWidth="1"/>
    <col min="6" max="6" width="18.28515625" bestFit="1" customWidth="1"/>
    <col min="7" max="7" width="20.7109375" bestFit="1" customWidth="1"/>
  </cols>
  <sheetData>
    <row r="1" spans="1:8">
      <c r="A1" s="2" t="s">
        <v>0</v>
      </c>
      <c r="B1" s="2" t="s">
        <v>1</v>
      </c>
      <c r="C1" s="2" t="s">
        <v>2</v>
      </c>
      <c r="D1" s="2" t="s">
        <v>6</v>
      </c>
      <c r="E1" s="2" t="s">
        <v>25</v>
      </c>
      <c r="F1" s="2" t="s">
        <v>3</v>
      </c>
      <c r="G1" s="2" t="s">
        <v>7</v>
      </c>
      <c r="H1" s="2" t="s">
        <v>25</v>
      </c>
    </row>
    <row r="2" spans="1:8">
      <c r="A2" t="s">
        <v>4</v>
      </c>
      <c r="B2" t="s">
        <v>5</v>
      </c>
      <c r="C2" s="1">
        <v>82289</v>
      </c>
      <c r="D2" s="1">
        <v>23049</v>
      </c>
      <c r="E2" s="1">
        <f>(D2/C2)*100</f>
        <v>28.009819052364225</v>
      </c>
      <c r="F2" s="1">
        <v>75000</v>
      </c>
      <c r="G2" s="1">
        <v>28063</v>
      </c>
      <c r="H2">
        <f>(G2/F2)*100</f>
        <v>37.417333333333339</v>
      </c>
    </row>
    <row r="3" spans="1:8">
      <c r="A3" t="s">
        <v>8</v>
      </c>
      <c r="B3" t="s">
        <v>9</v>
      </c>
      <c r="C3" s="1">
        <v>58222</v>
      </c>
      <c r="D3" s="1">
        <v>16170</v>
      </c>
      <c r="E3" s="1">
        <f t="shared" ref="E3:E11" si="0">(D3/C3)*100</f>
        <v>27.773006767201402</v>
      </c>
      <c r="F3" s="1">
        <v>66326</v>
      </c>
      <c r="G3" s="1">
        <v>18454</v>
      </c>
      <c r="H3">
        <f t="shared" ref="H3:H11" si="1">(G3/F3)*100</f>
        <v>27.823176431565301</v>
      </c>
    </row>
    <row r="4" spans="1:8">
      <c r="A4" t="s">
        <v>11</v>
      </c>
      <c r="B4" t="s">
        <v>10</v>
      </c>
      <c r="C4" s="1">
        <v>133868</v>
      </c>
      <c r="D4" s="1">
        <v>17278</v>
      </c>
      <c r="E4" s="1">
        <f t="shared" si="0"/>
        <v>12.906743956733498</v>
      </c>
      <c r="F4" s="1">
        <v>60892</v>
      </c>
      <c r="G4" s="1">
        <v>12821</v>
      </c>
      <c r="H4">
        <f t="shared" si="1"/>
        <v>21.055311042501479</v>
      </c>
    </row>
    <row r="5" spans="1:8">
      <c r="A5" t="s">
        <v>12</v>
      </c>
      <c r="B5" t="s">
        <v>19</v>
      </c>
      <c r="C5" s="1">
        <v>83000</v>
      </c>
      <c r="D5" s="1">
        <v>18399</v>
      </c>
      <c r="E5" s="1">
        <f t="shared" si="0"/>
        <v>22.167469879518073</v>
      </c>
      <c r="F5" s="1">
        <v>50000</v>
      </c>
      <c r="G5" s="1">
        <v>9000</v>
      </c>
      <c r="H5">
        <f t="shared" si="1"/>
        <v>18</v>
      </c>
    </row>
    <row r="6" spans="1:8">
      <c r="A6" t="s">
        <v>13</v>
      </c>
      <c r="B6" t="s">
        <v>20</v>
      </c>
      <c r="C6" s="1">
        <v>75316</v>
      </c>
      <c r="D6" s="1">
        <v>12410</v>
      </c>
      <c r="E6" s="1">
        <f t="shared" si="0"/>
        <v>16.477242551383505</v>
      </c>
      <c r="F6" s="1">
        <v>51844</v>
      </c>
      <c r="G6" s="1">
        <v>13724</v>
      </c>
      <c r="H6">
        <f t="shared" si="1"/>
        <v>26.471722860890363</v>
      </c>
    </row>
    <row r="7" spans="1:8">
      <c r="A7" t="s">
        <v>14</v>
      </c>
      <c r="B7" t="s">
        <v>19</v>
      </c>
      <c r="C7" s="1">
        <v>101895</v>
      </c>
      <c r="D7" s="1">
        <v>17666</v>
      </c>
      <c r="E7" s="1">
        <f t="shared" si="0"/>
        <v>17.337455223514404</v>
      </c>
      <c r="F7" s="1">
        <v>61025</v>
      </c>
      <c r="G7" s="1">
        <v>7750</v>
      </c>
      <c r="H7">
        <f t="shared" si="1"/>
        <v>12.699713232281852</v>
      </c>
    </row>
    <row r="8" spans="1:8">
      <c r="A8" t="s">
        <v>15</v>
      </c>
      <c r="B8" t="s">
        <v>21</v>
      </c>
      <c r="C8" s="1">
        <v>75696</v>
      </c>
      <c r="D8" s="1">
        <v>16054</v>
      </c>
      <c r="E8" s="1">
        <f t="shared" si="0"/>
        <v>21.208518283660961</v>
      </c>
      <c r="F8" s="1">
        <v>48527</v>
      </c>
      <c r="G8" s="1">
        <v>9197</v>
      </c>
      <c r="H8">
        <f t="shared" si="1"/>
        <v>18.952335813052528</v>
      </c>
    </row>
    <row r="9" spans="1:8">
      <c r="A9" t="s">
        <v>16</v>
      </c>
      <c r="B9" t="s">
        <v>22</v>
      </c>
      <c r="C9" s="1">
        <v>41400</v>
      </c>
      <c r="D9" s="1">
        <v>12906</v>
      </c>
      <c r="E9" s="1">
        <f t="shared" si="0"/>
        <v>31.173913043478262</v>
      </c>
      <c r="F9" s="1">
        <v>37739</v>
      </c>
      <c r="G9" s="1">
        <v>11739</v>
      </c>
      <c r="H9">
        <f t="shared" si="1"/>
        <v>31.10575266965208</v>
      </c>
    </row>
    <row r="10" spans="1:8">
      <c r="A10" t="s">
        <v>17</v>
      </c>
      <c r="B10" t="s">
        <v>23</v>
      </c>
      <c r="C10" s="1">
        <v>62682</v>
      </c>
      <c r="D10" s="1">
        <v>13047</v>
      </c>
      <c r="E10" s="1">
        <f t="shared" si="0"/>
        <v>20.814587919977026</v>
      </c>
      <c r="F10" s="1">
        <v>40355</v>
      </c>
      <c r="G10" s="1">
        <v>10694</v>
      </c>
      <c r="H10">
        <f t="shared" si="1"/>
        <v>26.499814149423862</v>
      </c>
    </row>
    <row r="11" spans="1:8">
      <c r="A11" t="s">
        <v>18</v>
      </c>
      <c r="B11" t="s">
        <v>24</v>
      </c>
      <c r="C11" s="1">
        <v>27000</v>
      </c>
      <c r="D11" s="1">
        <v>2832</v>
      </c>
      <c r="E11" s="1">
        <f t="shared" si="0"/>
        <v>10.488888888888889</v>
      </c>
      <c r="F11" s="1">
        <v>21000</v>
      </c>
      <c r="G11" s="1">
        <v>16623</v>
      </c>
      <c r="H11">
        <f t="shared" si="1"/>
        <v>79.157142857142858</v>
      </c>
    </row>
    <row r="12" spans="1:8">
      <c r="C12" s="1"/>
      <c r="D12" s="1"/>
      <c r="F12" s="1"/>
      <c r="G12" s="1"/>
    </row>
    <row r="13" spans="1:8">
      <c r="A13" t="s">
        <v>26</v>
      </c>
      <c r="C13" s="1">
        <f>AVERAGE(C3:C12)</f>
        <v>73231</v>
      </c>
      <c r="D13" s="1">
        <f>AVERAGE(D3:D12)</f>
        <v>14084.666666666666</v>
      </c>
      <c r="F13" s="1">
        <f>AVERAGE(F3:F12)</f>
        <v>48634.222222222219</v>
      </c>
      <c r="G13" s="1">
        <f>AVERAGE(G3:G12)</f>
        <v>12222.444444444445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NHCS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chase.fair</dc:creator>
  <cp:lastModifiedBy>chase.fair</cp:lastModifiedBy>
  <dcterms:created xsi:type="dcterms:W3CDTF">2011-03-28T13:12:41Z</dcterms:created>
  <dcterms:modified xsi:type="dcterms:W3CDTF">2011-03-28T13:46:28Z</dcterms:modified>
</cp:coreProperties>
</file>